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40" windowWidth="22860" windowHeight="15540" activeTab="0"/>
  </bookViews>
  <sheets>
    <sheet name="Planung" sheetId="1" r:id="rId1"/>
  </sheets>
  <definedNames>
    <definedName name="_xlnm.Print_Area" localSheetId="0">'Planung'!$A$1:$D$51</definedName>
  </definedNames>
  <calcPr fullCalcOnLoad="1"/>
</workbook>
</file>

<file path=xl/sharedStrings.xml><?xml version="1.0" encoding="utf-8"?>
<sst xmlns="http://schemas.openxmlformats.org/spreadsheetml/2006/main" count="70" uniqueCount="48">
  <si>
    <t xml:space="preserve"> -</t>
  </si>
  <si>
    <t xml:space="preserve"> =</t>
  </si>
  <si>
    <t xml:space="preserve"> +/-</t>
  </si>
  <si>
    <t>=</t>
  </si>
  <si>
    <t>Personalaufwand</t>
  </si>
  <si>
    <t>Sach- und sonstiger Aufwand</t>
  </si>
  <si>
    <t>Abschreibungen, Geringwertige WG</t>
  </si>
  <si>
    <t>+</t>
  </si>
  <si>
    <t>-</t>
  </si>
  <si>
    <t>Finanzaufwendungen</t>
  </si>
  <si>
    <t>%</t>
  </si>
  <si>
    <t>Planung</t>
  </si>
  <si>
    <t>Privathonorare</t>
  </si>
  <si>
    <t xml:space="preserve">Planungsrechnung </t>
  </si>
  <si>
    <t>Kassenhonorare</t>
  </si>
  <si>
    <t>Zusatzerlöse Hausapotheke</t>
  </si>
  <si>
    <t>Verbrauchsmaterial und Labor</t>
  </si>
  <si>
    <t>Vertretung</t>
  </si>
  <si>
    <t>Raumkosten (Miete, BK, Energie)</t>
  </si>
  <si>
    <t>Pflicht- und Betriebsversicherung</t>
  </si>
  <si>
    <t>Ärztekammer</t>
  </si>
  <si>
    <t>Geräte-Leasing</t>
  </si>
  <si>
    <t>Telefon, EDV</t>
  </si>
  <si>
    <t>Sonstige Ausgaben</t>
  </si>
  <si>
    <t>sonstige Einnahmen</t>
  </si>
  <si>
    <t>Summe ärztliche Leistungen</t>
  </si>
  <si>
    <t>Summe Praxisausgaben</t>
  </si>
  <si>
    <t>GEWINN</t>
  </si>
  <si>
    <t>Gewinn/Verlust</t>
  </si>
  <si>
    <t>FINANZPLAN</t>
  </si>
  <si>
    <t>ERFOLGSRECHNUNG</t>
  </si>
  <si>
    <t>Einkommensteuer</t>
  </si>
  <si>
    <t>Kreditaufnahme</t>
  </si>
  <si>
    <t>Investitionen</t>
  </si>
  <si>
    <t>Privateinlagen</t>
  </si>
  <si>
    <t>Sonstige Nettoeinkünfte</t>
  </si>
  <si>
    <t>Wohnungsaufwand privat</t>
  </si>
  <si>
    <t>Private Geldverwendung</t>
  </si>
  <si>
    <t>Regelmäßige Kapitalanlage</t>
  </si>
  <si>
    <t>Altersvorsorge</t>
  </si>
  <si>
    <t>CASH FLOW</t>
  </si>
  <si>
    <t>Verfügbares Geld aus der Praxis</t>
  </si>
  <si>
    <t>Unbare Ausgaben</t>
  </si>
  <si>
    <t>Freie (verfügbare) Liquidität</t>
  </si>
  <si>
    <t>Fahrtkosten</t>
  </si>
  <si>
    <t>Tilgung Kredit</t>
  </si>
  <si>
    <t>Liquidität</t>
  </si>
  <si>
    <t>aktuelle Liquidität (Bank, Barbestände)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</si>
</sst>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#,##0_ ;[Red]\-#,##0\ "/>
    <numFmt numFmtId="174" formatCode="0_ ;\-0\ 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_-&quot;öS&quot;\ * #,##0.00_-;\-&quot;öS&quot;\ * #,##0.00_-;_-&quot;öS&quot;\ * &quot;-&quot;??_-;_-@_-"/>
    <numFmt numFmtId="179" formatCode="#,##0.0_ ;[Red]\-#,##0.0\ "/>
    <numFmt numFmtId="180" formatCode="#,##0.0_ ;\-#,##0.0\ "/>
    <numFmt numFmtId="181" formatCode="#,##0.00_ ;\-#,##0.00\ "/>
    <numFmt numFmtId="182" formatCode="0.0"/>
  </numFmts>
  <fonts count="6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7.5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i/>
      <sz val="7.5"/>
      <color indexed="8"/>
      <name val="Arial"/>
      <family val="2"/>
    </font>
    <font>
      <sz val="7.5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i/>
      <sz val="7.5"/>
      <color theme="1"/>
      <name val="Arial"/>
      <family val="2"/>
    </font>
    <font>
      <sz val="7.5"/>
      <color theme="1"/>
      <name val="Arial"/>
      <family val="2"/>
    </font>
    <font>
      <i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58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dash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dotted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dotted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Alignment="1">
      <alignment/>
    </xf>
    <xf numFmtId="173" fontId="2" fillId="33" borderId="10" xfId="46" applyNumberFormat="1" applyFont="1" applyFill="1" applyBorder="1" applyAlignment="1" applyProtection="1">
      <alignment vertical="center"/>
      <protection hidden="1"/>
    </xf>
    <xf numFmtId="173" fontId="3" fillId="33" borderId="11" xfId="46" applyNumberFormat="1" applyFont="1" applyFill="1" applyBorder="1" applyAlignment="1" applyProtection="1">
      <alignment vertical="center"/>
      <protection hidden="1"/>
    </xf>
    <xf numFmtId="0" fontId="11" fillId="34" borderId="0" xfId="0" applyNumberFormat="1" applyFont="1" applyFill="1" applyAlignment="1" applyProtection="1">
      <alignment vertical="center"/>
      <protection hidden="1"/>
    </xf>
    <xf numFmtId="0" fontId="12" fillId="34" borderId="0" xfId="0" applyNumberFormat="1" applyFont="1" applyFill="1" applyAlignment="1" applyProtection="1">
      <alignment vertical="center"/>
      <protection hidden="1"/>
    </xf>
    <xf numFmtId="0" fontId="13" fillId="35" borderId="0" xfId="0" applyFont="1" applyFill="1" applyAlignment="1" applyProtection="1">
      <alignment vertical="center"/>
      <protection hidden="1"/>
    </xf>
    <xf numFmtId="175" fontId="4" fillId="33" borderId="12" xfId="50" applyNumberFormat="1" applyFont="1" applyFill="1" applyBorder="1" applyAlignment="1" applyProtection="1">
      <alignment vertical="center"/>
      <protection hidden="1"/>
    </xf>
    <xf numFmtId="175" fontId="14" fillId="33" borderId="13" xfId="50" applyNumberFormat="1" applyFont="1" applyFill="1" applyBorder="1" applyAlignment="1" applyProtection="1">
      <alignment vertical="center"/>
      <protection hidden="1"/>
    </xf>
    <xf numFmtId="0" fontId="15" fillId="34" borderId="0" xfId="0" applyNumberFormat="1" applyFont="1" applyFill="1" applyAlignment="1" applyProtection="1">
      <alignment vertical="center"/>
      <protection hidden="1"/>
    </xf>
    <xf numFmtId="0" fontId="16" fillId="36" borderId="0" xfId="0" applyNumberFormat="1" applyFont="1" applyFill="1" applyBorder="1" applyAlignment="1" applyProtection="1">
      <alignment/>
      <protection hidden="1"/>
    </xf>
    <xf numFmtId="0" fontId="7" fillId="36" borderId="0" xfId="0" applyNumberFormat="1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3" fontId="18" fillId="0" borderId="0" xfId="54" applyNumberFormat="1" applyFont="1" applyFill="1" applyBorder="1" applyAlignment="1" applyProtection="1">
      <alignment vertic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0" xfId="0" applyNumberFormat="1" applyFont="1" applyFill="1" applyBorder="1" applyAlignment="1" applyProtection="1">
      <alignment vertical="center"/>
      <protection hidden="1"/>
    </xf>
    <xf numFmtId="173" fontId="2" fillId="0" borderId="0" xfId="46" applyNumberFormat="1" applyFont="1" applyFill="1" applyBorder="1" applyAlignment="1" applyProtection="1">
      <alignment vertical="center"/>
      <protection hidden="1"/>
    </xf>
    <xf numFmtId="175" fontId="4" fillId="0" borderId="0" xfId="5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173" fontId="3" fillId="0" borderId="0" xfId="0" applyNumberFormat="1" applyFont="1" applyFill="1" applyBorder="1" applyAlignment="1" applyProtection="1">
      <alignment vertical="center"/>
      <protection hidden="1"/>
    </xf>
    <xf numFmtId="173" fontId="3" fillId="0" borderId="0" xfId="46" applyNumberFormat="1" applyFont="1" applyFill="1" applyBorder="1" applyAlignment="1" applyProtection="1">
      <alignment vertical="center"/>
      <protection hidden="1"/>
    </xf>
    <xf numFmtId="175" fontId="14" fillId="0" borderId="0" xfId="5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 quotePrefix="1">
      <alignment horizontal="center" vertical="center"/>
      <protection hidden="1"/>
    </xf>
    <xf numFmtId="3" fontId="1" fillId="0" borderId="14" xfId="54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left" vertical="center" indent="1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173" fontId="3" fillId="33" borderId="13" xfId="0" applyNumberFormat="1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 quotePrefix="1">
      <alignment horizontal="center"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17" fillId="0" borderId="19" xfId="0" applyFont="1" applyBorder="1" applyAlignment="1" applyProtection="1">
      <alignment vertical="center"/>
      <protection hidden="1"/>
    </xf>
    <xf numFmtId="3" fontId="17" fillId="0" borderId="18" xfId="54" applyNumberFormat="1" applyFont="1" applyFill="1" applyBorder="1" applyAlignment="1" applyProtection="1">
      <alignment vertical="center"/>
      <protection hidden="1"/>
    </xf>
    <xf numFmtId="3" fontId="17" fillId="0" borderId="18" xfId="54" applyNumberFormat="1" applyFont="1" applyBorder="1" applyAlignment="1" applyProtection="1">
      <alignment vertical="center"/>
      <protection hidden="1"/>
    </xf>
    <xf numFmtId="3" fontId="17" fillId="0" borderId="14" xfId="54" applyNumberFormat="1" applyFont="1" applyFill="1" applyBorder="1" applyAlignment="1" applyProtection="1">
      <alignment horizontal="center" vertical="center"/>
      <protection hidden="1"/>
    </xf>
    <xf numFmtId="3" fontId="17" fillId="0" borderId="14" xfId="54" applyNumberFormat="1" applyFont="1" applyBorder="1" applyAlignment="1" applyProtection="1" quotePrefix="1">
      <alignment horizontal="center" vertical="center"/>
      <protection hidden="1"/>
    </xf>
    <xf numFmtId="0" fontId="61" fillId="0" borderId="0" xfId="0" applyFont="1" applyAlignment="1">
      <alignment/>
    </xf>
    <xf numFmtId="173" fontId="61" fillId="0" borderId="0" xfId="0" applyNumberFormat="1" applyFont="1" applyAlignment="1">
      <alignment/>
    </xf>
    <xf numFmtId="0" fontId="62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63" fillId="0" borderId="0" xfId="46" applyNumberFormat="1" applyFont="1" applyBorder="1" applyAlignment="1" applyProtection="1">
      <alignment vertical="center"/>
      <protection hidden="1"/>
    </xf>
    <xf numFmtId="175" fontId="64" fillId="0" borderId="18" xfId="50" applyNumberFormat="1" applyFont="1" applyBorder="1" applyAlignment="1" applyProtection="1">
      <alignment vertical="center"/>
      <protection hidden="1"/>
    </xf>
    <xf numFmtId="173" fontId="63" fillId="33" borderId="10" xfId="46" applyNumberFormat="1" applyFont="1" applyFill="1" applyBorder="1" applyAlignment="1" applyProtection="1">
      <alignment vertical="center"/>
      <protection hidden="1"/>
    </xf>
    <xf numFmtId="175" fontId="64" fillId="33" borderId="12" xfId="50" applyNumberFormat="1" applyFont="1" applyFill="1" applyBorder="1" applyAlignment="1" applyProtection="1">
      <alignment vertical="center"/>
      <protection hidden="1"/>
    </xf>
    <xf numFmtId="173" fontId="63" fillId="0" borderId="10" xfId="46" applyNumberFormat="1" applyFont="1" applyBorder="1" applyAlignment="1" applyProtection="1">
      <alignment vertical="center"/>
      <protection hidden="1"/>
    </xf>
    <xf numFmtId="175" fontId="64" fillId="0" borderId="12" xfId="50" applyNumberFormat="1" applyFont="1" applyBorder="1" applyAlignment="1" applyProtection="1">
      <alignment vertical="center"/>
      <protection hidden="1"/>
    </xf>
    <xf numFmtId="173" fontId="65" fillId="0" borderId="0" xfId="46" applyNumberFormat="1" applyFont="1" applyBorder="1" applyAlignment="1" applyProtection="1">
      <alignment horizontal="right" vertical="center"/>
      <protection hidden="1"/>
    </xf>
    <xf numFmtId="173" fontId="63" fillId="0" borderId="20" xfId="46" applyNumberFormat="1" applyFont="1" applyBorder="1" applyAlignment="1" applyProtection="1">
      <alignment vertical="center"/>
      <protection hidden="1"/>
    </xf>
    <xf numFmtId="175" fontId="64" fillId="0" borderId="21" xfId="50" applyNumberFormat="1" applyFont="1" applyBorder="1" applyAlignment="1" applyProtection="1">
      <alignment vertical="center"/>
      <protection hidden="1"/>
    </xf>
    <xf numFmtId="0" fontId="62" fillId="0" borderId="0" xfId="0" applyFont="1" applyBorder="1" applyAlignment="1">
      <alignment/>
    </xf>
    <xf numFmtId="173" fontId="62" fillId="0" borderId="0" xfId="0" applyNumberFormat="1" applyFont="1" applyBorder="1" applyAlignment="1">
      <alignment/>
    </xf>
    <xf numFmtId="0" fontId="63" fillId="0" borderId="22" xfId="0" applyFont="1" applyFill="1" applyBorder="1" applyAlignment="1" applyProtection="1">
      <alignment horizontal="center" vertical="center"/>
      <protection hidden="1"/>
    </xf>
    <xf numFmtId="0" fontId="66" fillId="0" borderId="23" xfId="0" applyFont="1" applyBorder="1" applyAlignment="1" applyProtection="1">
      <alignment vertical="center"/>
      <protection hidden="1"/>
    </xf>
    <xf numFmtId="173" fontId="66" fillId="0" borderId="0" xfId="46" applyNumberFormat="1" applyFont="1" applyBorder="1" applyAlignment="1" applyProtection="1">
      <alignment horizontal="right" vertical="center"/>
      <protection hidden="1"/>
    </xf>
    <xf numFmtId="0" fontId="67" fillId="0" borderId="14" xfId="0" applyFont="1" applyFill="1" applyBorder="1" applyAlignment="1" applyProtection="1">
      <alignment horizontal="center" vertical="center"/>
      <protection hidden="1"/>
    </xf>
    <xf numFmtId="0" fontId="66" fillId="0" borderId="18" xfId="0" applyFont="1" applyBorder="1" applyAlignment="1" applyProtection="1">
      <alignment vertical="center"/>
      <protection hidden="1"/>
    </xf>
    <xf numFmtId="0" fontId="66" fillId="0" borderId="14" xfId="0" applyFont="1" applyBorder="1" applyAlignment="1" applyProtection="1">
      <alignment horizontal="center" vertical="center"/>
      <protection hidden="1"/>
    </xf>
    <xf numFmtId="0" fontId="63" fillId="0" borderId="14" xfId="0" applyFont="1" applyFill="1" applyBorder="1" applyAlignment="1" applyProtection="1">
      <alignment horizontal="center" vertical="center"/>
      <protection hidden="1"/>
    </xf>
    <xf numFmtId="173" fontId="63" fillId="0" borderId="24" xfId="46" applyNumberFormat="1" applyFont="1" applyBorder="1" applyAlignment="1" applyProtection="1">
      <alignment horizontal="right" vertical="center" indent="2"/>
      <protection hidden="1"/>
    </xf>
    <xf numFmtId="173" fontId="63" fillId="0" borderId="18" xfId="46" applyNumberFormat="1" applyFont="1" applyBorder="1" applyAlignment="1" applyProtection="1">
      <alignment horizontal="right" vertical="center" indent="2"/>
      <protection hidden="1"/>
    </xf>
    <xf numFmtId="173" fontId="3" fillId="33" borderId="25" xfId="46" applyNumberFormat="1" applyFont="1" applyFill="1" applyBorder="1" applyAlignment="1" applyProtection="1">
      <alignment horizontal="right" vertical="center" indent="2"/>
      <protection hidden="1"/>
    </xf>
    <xf numFmtId="173" fontId="3" fillId="33" borderId="13" xfId="46" applyNumberFormat="1" applyFont="1" applyFill="1" applyBorder="1" applyAlignment="1" applyProtection="1">
      <alignment horizontal="right" vertical="center" indent="2"/>
      <protection hidden="1"/>
    </xf>
    <xf numFmtId="172" fontId="9" fillId="33" borderId="26" xfId="0" applyNumberFormat="1" applyFont="1" applyFill="1" applyBorder="1" applyAlignment="1" applyProtection="1">
      <alignment horizontal="center" vertical="center"/>
      <protection hidden="1"/>
    </xf>
    <xf numFmtId="172" fontId="9" fillId="33" borderId="27" xfId="0" applyNumberFormat="1" applyFont="1" applyFill="1" applyBorder="1" applyAlignment="1" applyProtection="1">
      <alignment horizontal="center" vertical="center"/>
      <protection hidden="1"/>
    </xf>
    <xf numFmtId="173" fontId="63" fillId="33" borderId="28" xfId="46" applyNumberFormat="1" applyFont="1" applyFill="1" applyBorder="1" applyAlignment="1" applyProtection="1">
      <alignment horizontal="right" vertical="center" indent="2"/>
      <protection hidden="1"/>
    </xf>
    <xf numFmtId="173" fontId="63" fillId="33" borderId="12" xfId="46" applyNumberFormat="1" applyFont="1" applyFill="1" applyBorder="1" applyAlignment="1" applyProtection="1">
      <alignment horizontal="right" vertical="center" indent="2"/>
      <protection hidden="1"/>
    </xf>
    <xf numFmtId="173" fontId="63" fillId="0" borderId="29" xfId="46" applyNumberFormat="1" applyFont="1" applyBorder="1" applyAlignment="1" applyProtection="1">
      <alignment horizontal="right" vertical="center" indent="2"/>
      <protection hidden="1"/>
    </xf>
    <xf numFmtId="173" fontId="63" fillId="0" borderId="30" xfId="46" applyNumberFormat="1" applyFont="1" applyBorder="1" applyAlignment="1" applyProtection="1">
      <alignment horizontal="right" vertical="center" indent="2"/>
      <protection hidden="1"/>
    </xf>
    <xf numFmtId="173" fontId="63" fillId="0" borderId="31" xfId="46" applyNumberFormat="1" applyFont="1" applyBorder="1" applyAlignment="1" applyProtection="1">
      <alignment horizontal="right" vertical="center" indent="2"/>
      <protection hidden="1"/>
    </xf>
    <xf numFmtId="173" fontId="63" fillId="0" borderId="32" xfId="46" applyNumberFormat="1" applyFont="1" applyBorder="1" applyAlignment="1" applyProtection="1">
      <alignment horizontal="right" vertical="center" indent="2"/>
      <protection hidden="1"/>
    </xf>
    <xf numFmtId="0" fontId="19" fillId="33" borderId="33" xfId="0" applyFont="1" applyFill="1" applyBorder="1" applyAlignment="1" applyProtection="1">
      <alignment horizontal="center" vertical="center"/>
      <protection hidden="1"/>
    </xf>
    <xf numFmtId="0" fontId="19" fillId="33" borderId="30" xfId="0" applyFont="1" applyFill="1" applyBorder="1" applyAlignment="1" applyProtection="1">
      <alignment horizontal="center" vertical="center"/>
      <protection hidden="1"/>
    </xf>
    <xf numFmtId="0" fontId="19" fillId="33" borderId="34" xfId="0" applyFont="1" applyFill="1" applyBorder="1" applyAlignment="1" applyProtection="1">
      <alignment horizontal="center" vertical="center"/>
      <protection hidden="1"/>
    </xf>
    <xf numFmtId="0" fontId="19" fillId="33" borderId="27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120" zoomScaleNormal="120" zoomScalePageLayoutView="0" workbookViewId="0" topLeftCell="A1">
      <selection activeCell="D8" sqref="D8"/>
    </sheetView>
  </sheetViews>
  <sheetFormatPr defaultColWidth="11.421875" defaultRowHeight="12.75"/>
  <cols>
    <col min="1" max="1" width="3.28125" style="0" bestFit="1" customWidth="1"/>
    <col min="2" max="2" width="35.421875" style="0" bestFit="1" customWidth="1"/>
    <col min="3" max="3" width="10.00390625" style="3" customWidth="1"/>
    <col min="4" max="4" width="5.7109375" style="0" customWidth="1"/>
  </cols>
  <sheetData>
    <row r="1" spans="1:4" ht="21" customHeight="1">
      <c r="A1" s="6"/>
      <c r="B1" s="11" t="s">
        <v>13</v>
      </c>
      <c r="C1" s="7"/>
      <c r="D1" s="7"/>
    </row>
    <row r="2" spans="1:4" ht="15" customHeight="1">
      <c r="A2" s="8"/>
      <c r="B2" s="8"/>
      <c r="C2" s="8"/>
      <c r="D2" s="8"/>
    </row>
    <row r="3" spans="1:4" s="15" customFormat="1" ht="18.75" customHeight="1">
      <c r="A3" s="12"/>
      <c r="B3" s="13"/>
      <c r="C3" s="14"/>
      <c r="D3" s="14"/>
    </row>
    <row r="5" ht="13.5" thickBot="1">
      <c r="C5" s="49"/>
    </row>
    <row r="6" spans="1:4" s="1" customFormat="1" ht="12.75">
      <c r="A6" s="80" t="s">
        <v>30</v>
      </c>
      <c r="B6" s="81"/>
      <c r="C6" s="80">
        <v>2020</v>
      </c>
      <c r="D6" s="81" t="s">
        <v>10</v>
      </c>
    </row>
    <row r="7" spans="1:4" s="2" customFormat="1" ht="13.5" customHeight="1" thickBot="1">
      <c r="A7" s="82"/>
      <c r="B7" s="83"/>
      <c r="C7" s="82"/>
      <c r="D7" s="83"/>
    </row>
    <row r="8" spans="1:4" s="48" customFormat="1" ht="12.75">
      <c r="A8" s="64"/>
      <c r="B8" s="65" t="s">
        <v>14</v>
      </c>
      <c r="C8" s="50"/>
      <c r="D8" s="51" t="e">
        <f>C8/$C$12</f>
        <v>#DIV/0!</v>
      </c>
    </row>
    <row r="9" spans="1:4" s="48" customFormat="1" ht="12.75">
      <c r="A9" s="66" t="s">
        <v>7</v>
      </c>
      <c r="B9" s="65" t="s">
        <v>12</v>
      </c>
      <c r="C9" s="50"/>
      <c r="D9" s="51" t="e">
        <f aca="true" t="shared" si="0" ref="D9:D14">C9/$C$12</f>
        <v>#DIV/0!</v>
      </c>
    </row>
    <row r="10" spans="1:4" s="48" customFormat="1" ht="12.75">
      <c r="A10" s="66" t="s">
        <v>7</v>
      </c>
      <c r="B10" s="65" t="s">
        <v>15</v>
      </c>
      <c r="C10" s="50"/>
      <c r="D10" s="51" t="e">
        <f t="shared" si="0"/>
        <v>#DIV/0!</v>
      </c>
    </row>
    <row r="11" spans="1:4" s="48" customFormat="1" ht="12.75">
      <c r="A11" s="66" t="s">
        <v>7</v>
      </c>
      <c r="B11" s="65" t="s">
        <v>24</v>
      </c>
      <c r="C11" s="50"/>
      <c r="D11" s="51" t="e">
        <f t="shared" si="0"/>
        <v>#DIV/0!</v>
      </c>
    </row>
    <row r="12" spans="1:4" ht="12.75">
      <c r="A12" s="19" t="s">
        <v>1</v>
      </c>
      <c r="B12" s="35" t="s">
        <v>25</v>
      </c>
      <c r="C12" s="52">
        <f>SUM(C8:C11)</f>
        <v>0</v>
      </c>
      <c r="D12" s="53" t="e">
        <f t="shared" si="0"/>
        <v>#DIV/0!</v>
      </c>
    </row>
    <row r="13" spans="1:4" ht="12.75">
      <c r="A13" s="20" t="s">
        <v>0</v>
      </c>
      <c r="B13" s="39" t="s">
        <v>16</v>
      </c>
      <c r="C13" s="50"/>
      <c r="D13" s="51" t="e">
        <f t="shared" si="0"/>
        <v>#DIV/0!</v>
      </c>
    </row>
    <row r="14" spans="1:4" ht="12.75">
      <c r="A14" s="18" t="s">
        <v>0</v>
      </c>
      <c r="B14" s="40" t="s">
        <v>17</v>
      </c>
      <c r="C14" s="54"/>
      <c r="D14" s="55" t="e">
        <f t="shared" si="0"/>
        <v>#DIV/0!</v>
      </c>
    </row>
    <row r="15" spans="1:4" ht="12.75">
      <c r="A15" s="18" t="s">
        <v>0</v>
      </c>
      <c r="B15" s="40" t="s">
        <v>4</v>
      </c>
      <c r="C15" s="54"/>
      <c r="D15" s="55" t="e">
        <f>C15/C$12</f>
        <v>#DIV/0!</v>
      </c>
    </row>
    <row r="16" spans="1:4" ht="12.75">
      <c r="A16" s="16"/>
      <c r="B16" s="34" t="s">
        <v>18</v>
      </c>
      <c r="C16" s="56"/>
      <c r="D16" s="51" t="e">
        <f>C16/C$12</f>
        <v>#DIV/0!</v>
      </c>
    </row>
    <row r="17" spans="1:4" ht="12.75">
      <c r="A17" s="17"/>
      <c r="B17" s="34" t="s">
        <v>19</v>
      </c>
      <c r="C17" s="56"/>
      <c r="D17" s="51" t="e">
        <f aca="true" t="shared" si="1" ref="D17:D22">C17/C$12</f>
        <v>#DIV/0!</v>
      </c>
    </row>
    <row r="18" spans="1:4" ht="12.75">
      <c r="A18" s="17"/>
      <c r="B18" s="34" t="s">
        <v>20</v>
      </c>
      <c r="C18" s="56"/>
      <c r="D18" s="51" t="e">
        <f t="shared" si="1"/>
        <v>#DIV/0!</v>
      </c>
    </row>
    <row r="19" spans="1:4" ht="12.75">
      <c r="A19" s="17"/>
      <c r="B19" s="34" t="s">
        <v>21</v>
      </c>
      <c r="C19" s="56"/>
      <c r="D19" s="51" t="e">
        <f t="shared" si="1"/>
        <v>#DIV/0!</v>
      </c>
    </row>
    <row r="20" spans="1:4" ht="12.75">
      <c r="A20" s="17"/>
      <c r="B20" s="34" t="s">
        <v>44</v>
      </c>
      <c r="C20" s="56"/>
      <c r="D20" s="51" t="e">
        <f t="shared" si="1"/>
        <v>#DIV/0!</v>
      </c>
    </row>
    <row r="21" spans="1:4" ht="12.75">
      <c r="A21" s="17"/>
      <c r="B21" s="34" t="s">
        <v>22</v>
      </c>
      <c r="C21" s="56"/>
      <c r="D21" s="51" t="e">
        <f t="shared" si="1"/>
        <v>#DIV/0!</v>
      </c>
    </row>
    <row r="22" spans="1:4" ht="12.75">
      <c r="A22" s="17"/>
      <c r="B22" s="34" t="s">
        <v>23</v>
      </c>
      <c r="C22" s="56"/>
      <c r="D22" s="51" t="e">
        <f t="shared" si="1"/>
        <v>#DIV/0!</v>
      </c>
    </row>
    <row r="23" spans="1:4" ht="12.75">
      <c r="A23" s="21" t="s">
        <v>0</v>
      </c>
      <c r="B23" s="41" t="s">
        <v>5</v>
      </c>
      <c r="C23" s="57">
        <f>SUM(C16:C22)</f>
        <v>0</v>
      </c>
      <c r="D23" s="58" t="e">
        <f>C23/C$12</f>
        <v>#DIV/0!</v>
      </c>
    </row>
    <row r="24" spans="1:4" s="48" customFormat="1" ht="12.75">
      <c r="A24" s="61" t="s">
        <v>0</v>
      </c>
      <c r="B24" s="62" t="s">
        <v>6</v>
      </c>
      <c r="C24" s="50"/>
      <c r="D24" s="51" t="e">
        <f>C24/$C$12</f>
        <v>#DIV/0!</v>
      </c>
    </row>
    <row r="25" spans="1:4" ht="12.75">
      <c r="A25" s="19" t="s">
        <v>1</v>
      </c>
      <c r="B25" s="35" t="s">
        <v>26</v>
      </c>
      <c r="C25" s="4">
        <f>+C24+C23+C15+C14+C13</f>
        <v>0</v>
      </c>
      <c r="D25" s="9" t="e">
        <f>C25/$C$12</f>
        <v>#DIV/0!</v>
      </c>
    </row>
    <row r="26" spans="1:4" s="48" customFormat="1" ht="13.5" thickBot="1">
      <c r="A26" s="67" t="s">
        <v>8</v>
      </c>
      <c r="B26" s="65" t="s">
        <v>9</v>
      </c>
      <c r="C26" s="63"/>
      <c r="D26" s="51" t="e">
        <f>C26/$C$12</f>
        <v>#DIV/0!</v>
      </c>
    </row>
    <row r="27" spans="1:4" ht="13.5" thickBot="1">
      <c r="A27" s="22" t="s">
        <v>1</v>
      </c>
      <c r="B27" s="36" t="s">
        <v>27</v>
      </c>
      <c r="C27" s="5">
        <f>C12-C25-C26</f>
        <v>0</v>
      </c>
      <c r="D27" s="10" t="e">
        <f>C27/$C$12</f>
        <v>#DIV/0!</v>
      </c>
    </row>
    <row r="28" spans="1:4" s="28" customFormat="1" ht="12.75">
      <c r="A28" s="24"/>
      <c r="B28" s="25"/>
      <c r="C28" s="26"/>
      <c r="D28" s="27"/>
    </row>
    <row r="29" spans="1:4" s="28" customFormat="1" ht="12.75">
      <c r="A29" s="24"/>
      <c r="B29" s="29"/>
      <c r="C29" s="30"/>
      <c r="D29" s="31"/>
    </row>
    <row r="30" spans="1:4" s="28" customFormat="1" ht="12.75">
      <c r="A30" s="24"/>
      <c r="B30" s="29"/>
      <c r="C30" s="30"/>
      <c r="D30" s="31"/>
    </row>
    <row r="31" ht="13.5" thickBot="1"/>
    <row r="32" spans="1:4" ht="13.5" thickBot="1">
      <c r="A32" s="80" t="s">
        <v>29</v>
      </c>
      <c r="B32" s="81"/>
      <c r="C32" s="72">
        <v>2020</v>
      </c>
      <c r="D32" s="73"/>
    </row>
    <row r="33" spans="1:4" s="23" customFormat="1" ht="13.5" thickBot="1">
      <c r="A33" s="82"/>
      <c r="B33" s="83"/>
      <c r="C33" s="72" t="s">
        <v>11</v>
      </c>
      <c r="D33" s="73"/>
    </row>
    <row r="34" spans="1:4" ht="12.75">
      <c r="A34" s="33"/>
      <c r="B34" s="42" t="s">
        <v>28</v>
      </c>
      <c r="C34" s="76">
        <f>C27</f>
        <v>0</v>
      </c>
      <c r="D34" s="77"/>
    </row>
    <row r="35" spans="1:4" ht="12.75">
      <c r="A35" s="44" t="s">
        <v>2</v>
      </c>
      <c r="B35" s="43" t="s">
        <v>42</v>
      </c>
      <c r="C35" s="68">
        <f>C24</f>
        <v>0</v>
      </c>
      <c r="D35" s="69" t="e">
        <f>C35/$C$12</f>
        <v>#DIV/0!</v>
      </c>
    </row>
    <row r="36" spans="1:4" ht="12.75">
      <c r="A36" s="32" t="s">
        <v>3</v>
      </c>
      <c r="B36" s="35" t="s">
        <v>40</v>
      </c>
      <c r="C36" s="74">
        <f>C34+C35</f>
        <v>0</v>
      </c>
      <c r="D36" s="75"/>
    </row>
    <row r="37" spans="1:4" ht="12.75">
      <c r="A37" s="45" t="s">
        <v>8</v>
      </c>
      <c r="B37" s="43" t="s">
        <v>45</v>
      </c>
      <c r="C37" s="78"/>
      <c r="D37" s="79"/>
    </row>
    <row r="38" spans="1:4" ht="12.75">
      <c r="A38" s="45" t="s">
        <v>8</v>
      </c>
      <c r="B38" s="43" t="s">
        <v>31</v>
      </c>
      <c r="C38" s="68"/>
      <c r="D38" s="69"/>
    </row>
    <row r="39" spans="1:4" ht="12.75">
      <c r="A39" s="45" t="s">
        <v>7</v>
      </c>
      <c r="B39" s="43" t="s">
        <v>32</v>
      </c>
      <c r="C39" s="68"/>
      <c r="D39" s="69"/>
    </row>
    <row r="40" spans="1:4" ht="12.75">
      <c r="A40" s="45" t="s">
        <v>8</v>
      </c>
      <c r="B40" s="43" t="s">
        <v>33</v>
      </c>
      <c r="C40" s="68"/>
      <c r="D40" s="69"/>
    </row>
    <row r="41" spans="1:4" ht="12.75">
      <c r="A41" s="45" t="s">
        <v>7</v>
      </c>
      <c r="B41" s="43" t="s">
        <v>34</v>
      </c>
      <c r="C41" s="68"/>
      <c r="D41" s="69"/>
    </row>
    <row r="42" spans="1:4" ht="12.75">
      <c r="A42" s="32" t="s">
        <v>3</v>
      </c>
      <c r="B42" s="35" t="s">
        <v>41</v>
      </c>
      <c r="C42" s="74">
        <f>-C37-C38+C39-C40+C41+C36</f>
        <v>0</v>
      </c>
      <c r="D42" s="75"/>
    </row>
    <row r="43" spans="1:4" ht="12.75">
      <c r="A43" s="45" t="s">
        <v>7</v>
      </c>
      <c r="B43" s="43" t="s">
        <v>35</v>
      </c>
      <c r="C43" s="68"/>
      <c r="D43" s="69"/>
    </row>
    <row r="44" spans="1:4" ht="12.75">
      <c r="A44" s="45" t="s">
        <v>8</v>
      </c>
      <c r="B44" s="43" t="s">
        <v>36</v>
      </c>
      <c r="C44" s="68"/>
      <c r="D44" s="69"/>
    </row>
    <row r="45" spans="1:4" ht="12.75">
      <c r="A45" s="45" t="s">
        <v>8</v>
      </c>
      <c r="B45" s="43" t="s">
        <v>37</v>
      </c>
      <c r="C45" s="68"/>
      <c r="D45" s="69"/>
    </row>
    <row r="46" spans="1:4" ht="12.75">
      <c r="A46" s="45" t="s">
        <v>8</v>
      </c>
      <c r="B46" s="43" t="s">
        <v>38</v>
      </c>
      <c r="C46" s="68"/>
      <c r="D46" s="69"/>
    </row>
    <row r="47" spans="1:4" ht="13.5" thickBot="1">
      <c r="A47" s="45" t="s">
        <v>8</v>
      </c>
      <c r="B47" s="43" t="s">
        <v>39</v>
      </c>
      <c r="C47" s="68"/>
      <c r="D47" s="69"/>
    </row>
    <row r="48" spans="1:4" ht="13.5" thickBot="1">
      <c r="A48" s="37" t="s">
        <v>3</v>
      </c>
      <c r="B48" s="38" t="s">
        <v>46</v>
      </c>
      <c r="C48" s="70">
        <f>C42+C43-C44-C45-C46-C47</f>
        <v>0</v>
      </c>
      <c r="D48" s="71"/>
    </row>
    <row r="49" spans="1:4" ht="13.5" thickBot="1">
      <c r="A49" s="45" t="s">
        <v>7</v>
      </c>
      <c r="B49" s="43" t="s">
        <v>47</v>
      </c>
      <c r="C49" s="68"/>
      <c r="D49" s="69"/>
    </row>
    <row r="50" spans="1:4" s="48" customFormat="1" ht="13.5" thickBot="1">
      <c r="A50" s="37" t="s">
        <v>3</v>
      </c>
      <c r="B50" s="38" t="s">
        <v>43</v>
      </c>
      <c r="C50" s="70">
        <f>C48+C49</f>
        <v>0</v>
      </c>
      <c r="D50" s="71"/>
    </row>
    <row r="51" spans="1:4" s="48" customFormat="1" ht="12.75">
      <c r="A51" s="59"/>
      <c r="B51" s="59"/>
      <c r="C51" s="60"/>
      <c r="D51" s="59"/>
    </row>
    <row r="52" spans="1:6" ht="12.75">
      <c r="A52" s="46"/>
      <c r="B52" s="46"/>
      <c r="C52" s="47"/>
      <c r="D52" s="46"/>
      <c r="E52" s="46"/>
      <c r="F52" s="46"/>
    </row>
  </sheetData>
  <sheetProtection/>
  <mergeCells count="22">
    <mergeCell ref="A6:B7"/>
    <mergeCell ref="A32:B33"/>
    <mergeCell ref="C33:D33"/>
    <mergeCell ref="C38:D38"/>
    <mergeCell ref="C6:D7"/>
    <mergeCell ref="C46:D46"/>
    <mergeCell ref="C39:D39"/>
    <mergeCell ref="C41:D41"/>
    <mergeCell ref="C34:D34"/>
    <mergeCell ref="C35:D35"/>
    <mergeCell ref="C37:D37"/>
    <mergeCell ref="C40:D40"/>
    <mergeCell ref="C49:D49"/>
    <mergeCell ref="C50:D50"/>
    <mergeCell ref="C32:D32"/>
    <mergeCell ref="C47:D47"/>
    <mergeCell ref="C36:D36"/>
    <mergeCell ref="C42:D42"/>
    <mergeCell ref="C48:D48"/>
    <mergeCell ref="C43:D43"/>
    <mergeCell ref="C44:D44"/>
    <mergeCell ref="C45:D45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Hübner &amp; Hübner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Kraft-Kinz Iris</dc:creator>
  <cp:keywords/>
  <dc:description/>
  <cp:lastModifiedBy>TH</cp:lastModifiedBy>
  <cp:lastPrinted>2019-01-03T14:07:44Z</cp:lastPrinted>
  <dcterms:created xsi:type="dcterms:W3CDTF">2010-10-14T08:20:30Z</dcterms:created>
  <dcterms:modified xsi:type="dcterms:W3CDTF">2020-04-29T06:21:36Z</dcterms:modified>
  <cp:category/>
  <cp:version/>
  <cp:contentType/>
  <cp:contentStatus/>
</cp:coreProperties>
</file>